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4a179bf6774c02f2/ドキュメント/グーテンベルク/二項分布/"/>
    </mc:Choice>
  </mc:AlternateContent>
  <xr:revisionPtr revIDLastSave="336" documentId="11_AD4D066CA252ABDACC1048FB61D6D12472EEDF51" xr6:coauthVersionLast="47" xr6:coauthVersionMax="47" xr10:uidLastSave="{AC865BD8-0DE0-4BC5-B3AB-427002A176FE}"/>
  <bookViews>
    <workbookView xWindow="-110" yWindow="-110" windowWidth="19420" windowHeight="11500" xr2:uid="{00000000-000D-0000-FFFF-FFFF00000000}"/>
  </bookViews>
  <sheets>
    <sheet name="コイン2回" sheetId="1" r:id="rId1"/>
    <sheet name="コイン3回" sheetId="3" r:id="rId2"/>
    <sheet name="コイン10回　" sheetId="4" r:id="rId3"/>
    <sheet name="コイン20回" sheetId="5" r:id="rId4"/>
    <sheet name="コイン50回" sheetId="6" r:id="rId5"/>
    <sheet name="正規分布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7" l="1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3" i="7"/>
  <c r="E52" i="6" l="1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E22" i="5"/>
  <c r="E21" i="5"/>
  <c r="E20" i="5"/>
  <c r="E19" i="5"/>
  <c r="E18" i="5"/>
  <c r="E17" i="5"/>
  <c r="E16" i="5"/>
  <c r="E15" i="5"/>
  <c r="E14" i="5"/>
  <c r="E13" i="5"/>
  <c r="E12" i="5"/>
  <c r="E12" i="4"/>
  <c r="E11" i="5"/>
  <c r="E10" i="5"/>
  <c r="E9" i="5"/>
  <c r="E8" i="5"/>
  <c r="E7" i="5"/>
  <c r="E6" i="5"/>
  <c r="E5" i="5"/>
  <c r="E4" i="5"/>
  <c r="E3" i="5"/>
  <c r="E2" i="5"/>
  <c r="E11" i="4"/>
  <c r="E10" i="4"/>
  <c r="E9" i="4"/>
  <c r="E8" i="4"/>
  <c r="E7" i="4"/>
  <c r="E6" i="4"/>
  <c r="E5" i="4"/>
  <c r="E4" i="4"/>
  <c r="E3" i="4"/>
  <c r="E2" i="4"/>
  <c r="E5" i="3"/>
  <c r="E4" i="3"/>
  <c r="E3" i="3"/>
  <c r="E2" i="3"/>
  <c r="E4" i="1"/>
  <c r="E3" i="1"/>
  <c r="E2" i="1"/>
</calcChain>
</file>

<file path=xl/sharedStrings.xml><?xml version="1.0" encoding="utf-8"?>
<sst xmlns="http://schemas.openxmlformats.org/spreadsheetml/2006/main" count="20" uniqueCount="4">
  <si>
    <t>成功回数</t>
    <rPh sb="0" eb="2">
      <t>セイコウ</t>
    </rPh>
    <rPh sb="2" eb="4">
      <t>カイスウ</t>
    </rPh>
    <phoneticPr fontId="1"/>
  </si>
  <si>
    <t>試行回数</t>
    <rPh sb="0" eb="2">
      <t>シコウ</t>
    </rPh>
    <rPh sb="2" eb="4">
      <t>カイスウ</t>
    </rPh>
    <phoneticPr fontId="1"/>
  </si>
  <si>
    <t>成功率</t>
    <rPh sb="0" eb="3">
      <t>セイコウリツ</t>
    </rPh>
    <phoneticPr fontId="1"/>
  </si>
  <si>
    <t>二項分布</t>
    <rPh sb="0" eb="2">
      <t>ニコウ</t>
    </rPh>
    <rPh sb="2" eb="4">
      <t>ブンプ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</si>
</sst>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コイン</a:t>
            </a:r>
            <a:r>
              <a:rPr lang="en-US" altLang="ja-JP"/>
              <a:t>2</a:t>
            </a:r>
            <a:r>
              <a:rPr lang="ja-JP" altLang="en-US"/>
              <a:t>回投げ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コイン2回!$E$2:$E$4</c:f>
              <c:numCache>
                <c:formatCode>General</c:formatCode>
                <c:ptCount val="3"/>
                <c:pt idx="0">
                  <c:v>0.25</c:v>
                </c:pt>
                <c:pt idx="1">
                  <c:v>0.49999999999999994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C-44CA-AE69-3D861796B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8132447"/>
        <c:axId val="2130467279"/>
      </c:barChart>
      <c:catAx>
        <c:axId val="758132447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　</a:t>
                </a:r>
                <a:endParaRPr lang="en-US" altLang="ja-JP"/>
              </a:p>
              <a:p>
                <a:pPr>
                  <a:defRPr/>
                </a:pP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 altLang="ja-JP"/>
            </a:p>
          </c:txPr>
        </c:title>
        <c:majorTickMark val="none"/>
        <c:minorTickMark val="none"/>
        <c:tickLblPos val="nextTo"/>
        <c:crossAx val="2130467279"/>
        <c:crosses val="autoZero"/>
        <c:auto val="1"/>
        <c:lblAlgn val="ctr"/>
        <c:lblOffset val="100"/>
        <c:noMultiLvlLbl val="0"/>
      </c:catAx>
      <c:valAx>
        <c:axId val="2130467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58132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コイン</a:t>
            </a:r>
            <a:r>
              <a:rPr lang="en-US" altLang="ja-JP"/>
              <a:t>3</a:t>
            </a:r>
            <a:r>
              <a:rPr lang="ja-JP" altLang="en-US"/>
              <a:t>回投げ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コイン3回!$E$2:$E$5</c:f>
              <c:numCache>
                <c:formatCode>General</c:formatCode>
                <c:ptCount val="4"/>
                <c:pt idx="0">
                  <c:v>0.12500000000000003</c:v>
                </c:pt>
                <c:pt idx="1">
                  <c:v>0.375</c:v>
                </c:pt>
                <c:pt idx="2">
                  <c:v>0.375</c:v>
                </c:pt>
                <c:pt idx="3">
                  <c:v>0.12500000000000003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C-4615-9CD4-E46511C70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8132447"/>
        <c:axId val="2130467279"/>
      </c:barChart>
      <c:catAx>
        <c:axId val="758132447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　</a:t>
                </a:r>
                <a:endParaRPr lang="en-US" altLang="ja-JP"/>
              </a:p>
              <a:p>
                <a:pPr>
                  <a:defRPr/>
                </a:pP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 altLang="ja-JP"/>
            </a:p>
          </c:txPr>
        </c:title>
        <c:majorTickMark val="none"/>
        <c:minorTickMark val="none"/>
        <c:tickLblPos val="nextTo"/>
        <c:crossAx val="2130467279"/>
        <c:crosses val="autoZero"/>
        <c:auto val="1"/>
        <c:lblAlgn val="ctr"/>
        <c:lblOffset val="100"/>
        <c:noMultiLvlLbl val="0"/>
      </c:catAx>
      <c:valAx>
        <c:axId val="2130467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58132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コイン</a:t>
            </a:r>
            <a:r>
              <a:rPr lang="en-US" altLang="ja-JP"/>
              <a:t>10</a:t>
            </a:r>
            <a:r>
              <a:rPr lang="ja-JP" altLang="en-US"/>
              <a:t>回投げ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'コイン10回　'!$E$2:$E$12</c:f>
              <c:numCache>
                <c:formatCode>General</c:formatCode>
                <c:ptCount val="11"/>
                <c:pt idx="0">
                  <c:v>9.765625E-4</c:v>
                </c:pt>
                <c:pt idx="1">
                  <c:v>9.7656250000000017E-3</c:v>
                </c:pt>
                <c:pt idx="2">
                  <c:v>4.3945312499999972E-2</c:v>
                </c:pt>
                <c:pt idx="3">
                  <c:v>0.11718750000000003</c:v>
                </c:pt>
                <c:pt idx="4">
                  <c:v>0.20507812500000006</c:v>
                </c:pt>
                <c:pt idx="5">
                  <c:v>0.24609375000000008</c:v>
                </c:pt>
                <c:pt idx="6">
                  <c:v>0.20507812500000006</c:v>
                </c:pt>
                <c:pt idx="7">
                  <c:v>0.11718750000000003</c:v>
                </c:pt>
                <c:pt idx="8">
                  <c:v>4.3945312499999986E-2</c:v>
                </c:pt>
                <c:pt idx="9">
                  <c:v>9.7656250000000017E-3</c:v>
                </c:pt>
                <c:pt idx="10">
                  <c:v>9.765625E-4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36-4724-986C-AF9113D75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8144511"/>
        <c:axId val="2130472559"/>
      </c:barChart>
      <c:catAx>
        <c:axId val="75814451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30472559"/>
        <c:crosses val="autoZero"/>
        <c:auto val="1"/>
        <c:lblAlgn val="ctr"/>
        <c:lblOffset val="100"/>
        <c:noMultiLvlLbl val="0"/>
      </c:catAx>
      <c:valAx>
        <c:axId val="2130472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581445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コイン</a:t>
            </a:r>
            <a:r>
              <a:rPr lang="en-US" altLang="ja-JP"/>
              <a:t>20</a:t>
            </a:r>
            <a:r>
              <a:rPr lang="ja-JP" altLang="en-US"/>
              <a:t>回投げ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コイン20回!$E$2:$E$22</c:f>
              <c:numCache>
                <c:formatCode>General</c:formatCode>
                <c:ptCount val="21"/>
                <c:pt idx="0">
                  <c:v>9.5367431640625E-7</c:v>
                </c:pt>
                <c:pt idx="1">
                  <c:v>1.9073486328125034E-5</c:v>
                </c:pt>
                <c:pt idx="2">
                  <c:v>1.8119812011718755E-4</c:v>
                </c:pt>
                <c:pt idx="3">
                  <c:v>1.0871887207031263E-3</c:v>
                </c:pt>
                <c:pt idx="4">
                  <c:v>4.6205520629882752E-3</c:v>
                </c:pt>
                <c:pt idx="5">
                  <c:v>1.4785766601562502E-2</c:v>
                </c:pt>
                <c:pt idx="6">
                  <c:v>3.6964416503906257E-2</c:v>
                </c:pt>
                <c:pt idx="7">
                  <c:v>7.3928833007812458E-2</c:v>
                </c:pt>
                <c:pt idx="8">
                  <c:v>0.12013435363769531</c:v>
                </c:pt>
                <c:pt idx="9">
                  <c:v>0.16017913818359369</c:v>
                </c:pt>
                <c:pt idx="10">
                  <c:v>0.17619705200195307</c:v>
                </c:pt>
                <c:pt idx="11">
                  <c:v>0.16017913818359369</c:v>
                </c:pt>
                <c:pt idx="12">
                  <c:v>0.12013435363769531</c:v>
                </c:pt>
                <c:pt idx="13">
                  <c:v>7.3928833007812472E-2</c:v>
                </c:pt>
                <c:pt idx="14">
                  <c:v>3.6964416503906257E-2</c:v>
                </c:pt>
                <c:pt idx="15">
                  <c:v>1.4785766601562502E-2</c:v>
                </c:pt>
                <c:pt idx="16">
                  <c:v>4.6205520629882752E-3</c:v>
                </c:pt>
                <c:pt idx="17">
                  <c:v>1.0871887207031261E-3</c:v>
                </c:pt>
                <c:pt idx="18">
                  <c:v>1.8119812011718753E-4</c:v>
                </c:pt>
                <c:pt idx="19">
                  <c:v>1.9073486328125E-5</c:v>
                </c:pt>
                <c:pt idx="20">
                  <c:v>9.5367431640625E-7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BC-499F-ADCD-FC200A07D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8144511"/>
        <c:axId val="2130472559"/>
      </c:barChart>
      <c:catAx>
        <c:axId val="75814451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30472559"/>
        <c:crosses val="autoZero"/>
        <c:auto val="1"/>
        <c:lblAlgn val="ctr"/>
        <c:lblOffset val="100"/>
        <c:noMultiLvlLbl val="0"/>
      </c:catAx>
      <c:valAx>
        <c:axId val="2130472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581445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コイン</a:t>
            </a:r>
            <a:r>
              <a:rPr lang="en-US" altLang="ja-JP"/>
              <a:t>50</a:t>
            </a:r>
            <a:r>
              <a:rPr lang="ja-JP" altLang="en-US"/>
              <a:t>回投げ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コイン50回!$E$2:$E$52</c:f>
              <c:numCache>
                <c:formatCode>General</c:formatCode>
                <c:ptCount val="51"/>
                <c:pt idx="0">
                  <c:v>8.8817841970012444E-16</c:v>
                </c:pt>
                <c:pt idx="1">
                  <c:v>4.4408920985006533E-14</c:v>
                </c:pt>
                <c:pt idx="2">
                  <c:v>1.0880185641326522E-12</c:v>
                </c:pt>
                <c:pt idx="3">
                  <c:v>1.7408297026122522E-11</c:v>
                </c:pt>
                <c:pt idx="4">
                  <c:v>2.0454749005693866E-10</c:v>
                </c:pt>
                <c:pt idx="5">
                  <c:v>1.8818369085238295E-9</c:v>
                </c:pt>
                <c:pt idx="6">
                  <c:v>1.411377681392873E-8</c:v>
                </c:pt>
                <c:pt idx="7">
                  <c:v>8.8715168544695043E-8</c:v>
                </c:pt>
                <c:pt idx="8">
                  <c:v>4.7684403092773685E-7</c:v>
                </c:pt>
                <c:pt idx="9">
                  <c:v>2.225272144329444E-6</c:v>
                </c:pt>
                <c:pt idx="10">
                  <c:v>9.1236157917506673E-6</c:v>
                </c:pt>
                <c:pt idx="11">
                  <c:v>3.3176784697275137E-5</c:v>
                </c:pt>
                <c:pt idx="12">
                  <c:v>1.0782455026614464E-4</c:v>
                </c:pt>
                <c:pt idx="13">
                  <c:v>3.1517945462411457E-4</c:v>
                </c:pt>
                <c:pt idx="14">
                  <c:v>8.3297427293515961E-4</c:v>
                </c:pt>
                <c:pt idx="15">
                  <c:v>1.9991382550443907E-3</c:v>
                </c:pt>
                <c:pt idx="16">
                  <c:v>4.3731149329095925E-3</c:v>
                </c:pt>
                <c:pt idx="17">
                  <c:v>8.7462298658191901E-3</c:v>
                </c:pt>
                <c:pt idx="18">
                  <c:v>1.6034754754001845E-2</c:v>
                </c:pt>
                <c:pt idx="19">
                  <c:v>2.7005902743582024E-2</c:v>
                </c:pt>
                <c:pt idx="20">
                  <c:v>4.1859149252552186E-2</c:v>
                </c:pt>
                <c:pt idx="21">
                  <c:v>5.9798784646503088E-2</c:v>
                </c:pt>
                <c:pt idx="22">
                  <c:v>7.882567067039048E-2</c:v>
                </c:pt>
                <c:pt idx="23">
                  <c:v>9.5961686033518831E-2</c:v>
                </c:pt>
                <c:pt idx="24">
                  <c:v>0.10795689678770866</c:v>
                </c:pt>
                <c:pt idx="25">
                  <c:v>0.11227517265921706</c:v>
                </c:pt>
                <c:pt idx="26">
                  <c:v>0.10795689678770866</c:v>
                </c:pt>
                <c:pt idx="27">
                  <c:v>9.5961686033518831E-2</c:v>
                </c:pt>
                <c:pt idx="28">
                  <c:v>7.882567067039048E-2</c:v>
                </c:pt>
                <c:pt idx="29">
                  <c:v>5.9798784646503088E-2</c:v>
                </c:pt>
                <c:pt idx="30">
                  <c:v>4.1859149252552186E-2</c:v>
                </c:pt>
                <c:pt idx="31">
                  <c:v>2.7005902743582024E-2</c:v>
                </c:pt>
                <c:pt idx="32">
                  <c:v>1.6034754754001845E-2</c:v>
                </c:pt>
                <c:pt idx="33">
                  <c:v>8.7462298658191901E-3</c:v>
                </c:pt>
                <c:pt idx="34">
                  <c:v>4.3731149329095925E-3</c:v>
                </c:pt>
                <c:pt idx="35">
                  <c:v>1.9991382550443907E-3</c:v>
                </c:pt>
                <c:pt idx="36">
                  <c:v>8.3297427293516015E-4</c:v>
                </c:pt>
                <c:pt idx="37">
                  <c:v>3.1517945462411457E-4</c:v>
                </c:pt>
                <c:pt idx="38">
                  <c:v>1.0782455026614464E-4</c:v>
                </c:pt>
                <c:pt idx="39">
                  <c:v>3.3176784697275137E-5</c:v>
                </c:pt>
                <c:pt idx="40">
                  <c:v>9.1236157917506673E-6</c:v>
                </c:pt>
                <c:pt idx="41">
                  <c:v>2.225272144329444E-6</c:v>
                </c:pt>
                <c:pt idx="42">
                  <c:v>4.7684403092773685E-7</c:v>
                </c:pt>
                <c:pt idx="43">
                  <c:v>8.8715168544695043E-8</c:v>
                </c:pt>
                <c:pt idx="44">
                  <c:v>1.411377681392873E-8</c:v>
                </c:pt>
                <c:pt idx="45">
                  <c:v>1.8818369085238295E-9</c:v>
                </c:pt>
                <c:pt idx="46">
                  <c:v>2.0454749005693866E-10</c:v>
                </c:pt>
                <c:pt idx="47">
                  <c:v>1.7408297026122522E-11</c:v>
                </c:pt>
                <c:pt idx="48">
                  <c:v>1.088018564132656E-12</c:v>
                </c:pt>
                <c:pt idx="49">
                  <c:v>4.4408920985006533E-14</c:v>
                </c:pt>
                <c:pt idx="50">
                  <c:v>8.8817841970012444E-16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3A-4B4A-927F-E78C5D82B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8144511"/>
        <c:axId val="2130472559"/>
      </c:barChart>
      <c:catAx>
        <c:axId val="75814451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30472559"/>
        <c:crosses val="autoZero"/>
        <c:auto val="1"/>
        <c:lblAlgn val="ctr"/>
        <c:lblOffset val="100"/>
        <c:noMultiLvlLbl val="0"/>
      </c:catAx>
      <c:valAx>
        <c:axId val="2130472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581445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b="1"/>
              <a:t>コイン</a:t>
            </a:r>
            <a:r>
              <a:rPr lang="en-US" altLang="ja-JP" b="1"/>
              <a:t>50</a:t>
            </a:r>
            <a:r>
              <a:rPr lang="ja-JP" altLang="en-US" b="1"/>
              <a:t>回投げ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コイン50回!$B$2:$B$52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xVal>
          <c:yVal>
            <c:numRef>
              <c:f>コイン50回!$E$2:$E$52</c:f>
              <c:numCache>
                <c:formatCode>General</c:formatCode>
                <c:ptCount val="51"/>
                <c:pt idx="0">
                  <c:v>8.8817841970012444E-16</c:v>
                </c:pt>
                <c:pt idx="1">
                  <c:v>4.4408920985006533E-14</c:v>
                </c:pt>
                <c:pt idx="2">
                  <c:v>1.0880185641326522E-12</c:v>
                </c:pt>
                <c:pt idx="3">
                  <c:v>1.7408297026122522E-11</c:v>
                </c:pt>
                <c:pt idx="4">
                  <c:v>2.0454749005693866E-10</c:v>
                </c:pt>
                <c:pt idx="5">
                  <c:v>1.8818369085238295E-9</c:v>
                </c:pt>
                <c:pt idx="6">
                  <c:v>1.411377681392873E-8</c:v>
                </c:pt>
                <c:pt idx="7">
                  <c:v>8.8715168544695043E-8</c:v>
                </c:pt>
                <c:pt idx="8">
                  <c:v>4.7684403092773685E-7</c:v>
                </c:pt>
                <c:pt idx="9">
                  <c:v>2.225272144329444E-6</c:v>
                </c:pt>
                <c:pt idx="10">
                  <c:v>9.1236157917506673E-6</c:v>
                </c:pt>
                <c:pt idx="11">
                  <c:v>3.3176784697275137E-5</c:v>
                </c:pt>
                <c:pt idx="12">
                  <c:v>1.0782455026614464E-4</c:v>
                </c:pt>
                <c:pt idx="13">
                  <c:v>3.1517945462411457E-4</c:v>
                </c:pt>
                <c:pt idx="14">
                  <c:v>8.3297427293515961E-4</c:v>
                </c:pt>
                <c:pt idx="15">
                  <c:v>1.9991382550443907E-3</c:v>
                </c:pt>
                <c:pt idx="16">
                  <c:v>4.3731149329095925E-3</c:v>
                </c:pt>
                <c:pt idx="17">
                  <c:v>8.7462298658191901E-3</c:v>
                </c:pt>
                <c:pt idx="18">
                  <c:v>1.6034754754001845E-2</c:v>
                </c:pt>
                <c:pt idx="19">
                  <c:v>2.7005902743582024E-2</c:v>
                </c:pt>
                <c:pt idx="20">
                  <c:v>4.1859149252552186E-2</c:v>
                </c:pt>
                <c:pt idx="21">
                  <c:v>5.9798784646503088E-2</c:v>
                </c:pt>
                <c:pt idx="22">
                  <c:v>7.882567067039048E-2</c:v>
                </c:pt>
                <c:pt idx="23">
                  <c:v>9.5961686033518831E-2</c:v>
                </c:pt>
                <c:pt idx="24">
                  <c:v>0.10795689678770866</c:v>
                </c:pt>
                <c:pt idx="25">
                  <c:v>0.11227517265921706</c:v>
                </c:pt>
                <c:pt idx="26">
                  <c:v>0.10795689678770866</c:v>
                </c:pt>
                <c:pt idx="27">
                  <c:v>9.5961686033518831E-2</c:v>
                </c:pt>
                <c:pt idx="28">
                  <c:v>7.882567067039048E-2</c:v>
                </c:pt>
                <c:pt idx="29">
                  <c:v>5.9798784646503088E-2</c:v>
                </c:pt>
                <c:pt idx="30">
                  <c:v>4.1859149252552186E-2</c:v>
                </c:pt>
                <c:pt idx="31">
                  <c:v>2.7005902743582024E-2</c:v>
                </c:pt>
                <c:pt idx="32">
                  <c:v>1.6034754754001845E-2</c:v>
                </c:pt>
                <c:pt idx="33">
                  <c:v>8.7462298658191901E-3</c:v>
                </c:pt>
                <c:pt idx="34">
                  <c:v>4.3731149329095925E-3</c:v>
                </c:pt>
                <c:pt idx="35">
                  <c:v>1.9991382550443907E-3</c:v>
                </c:pt>
                <c:pt idx="36">
                  <c:v>8.3297427293516015E-4</c:v>
                </c:pt>
                <c:pt idx="37">
                  <c:v>3.1517945462411457E-4</c:v>
                </c:pt>
                <c:pt idx="38">
                  <c:v>1.0782455026614464E-4</c:v>
                </c:pt>
                <c:pt idx="39">
                  <c:v>3.3176784697275137E-5</c:v>
                </c:pt>
                <c:pt idx="40">
                  <c:v>9.1236157917506673E-6</c:v>
                </c:pt>
                <c:pt idx="41">
                  <c:v>2.225272144329444E-6</c:v>
                </c:pt>
                <c:pt idx="42">
                  <c:v>4.7684403092773685E-7</c:v>
                </c:pt>
                <c:pt idx="43">
                  <c:v>8.8715168544695043E-8</c:v>
                </c:pt>
                <c:pt idx="44">
                  <c:v>1.411377681392873E-8</c:v>
                </c:pt>
                <c:pt idx="45">
                  <c:v>1.8818369085238295E-9</c:v>
                </c:pt>
                <c:pt idx="46">
                  <c:v>2.0454749005693866E-10</c:v>
                </c:pt>
                <c:pt idx="47">
                  <c:v>1.7408297026122522E-11</c:v>
                </c:pt>
                <c:pt idx="48">
                  <c:v>1.088018564132656E-12</c:v>
                </c:pt>
                <c:pt idx="49">
                  <c:v>4.4408920985006533E-14</c:v>
                </c:pt>
                <c:pt idx="50">
                  <c:v>8.8817841970012444E-16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2A3-4B57-BA12-6E835D713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9034927"/>
        <c:axId val="786285871"/>
      </c:scatterChart>
      <c:valAx>
        <c:axId val="959034927"/>
        <c:scaling>
          <c:orientation val="minMax"/>
          <c:max val="40"/>
          <c:min val="10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　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out"/>
        <c:minorTickMark val="none"/>
        <c:tickLblPos val="nextTo"/>
        <c:crossAx val="786285871"/>
        <c:crosses val="autoZero"/>
        <c:crossBetween val="midCat"/>
      </c:valAx>
      <c:valAx>
        <c:axId val="78628587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590349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正規分布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正規分布!$B$2:$B$42</c:f>
              <c:numCache>
                <c:formatCode>General</c:formatCode>
                <c:ptCount val="41"/>
                <c:pt idx="0">
                  <c:v>-6</c:v>
                </c:pt>
                <c:pt idx="1">
                  <c:v>-5</c:v>
                </c:pt>
                <c:pt idx="2">
                  <c:v>-4.75</c:v>
                </c:pt>
                <c:pt idx="3">
                  <c:v>-4.5</c:v>
                </c:pt>
                <c:pt idx="4">
                  <c:v>-4.25</c:v>
                </c:pt>
                <c:pt idx="5">
                  <c:v>-4</c:v>
                </c:pt>
                <c:pt idx="6">
                  <c:v>-3.5</c:v>
                </c:pt>
                <c:pt idx="7">
                  <c:v>-3</c:v>
                </c:pt>
                <c:pt idx="8">
                  <c:v>-2.75</c:v>
                </c:pt>
                <c:pt idx="9">
                  <c:v>-2.5</c:v>
                </c:pt>
                <c:pt idx="10">
                  <c:v>-2.25</c:v>
                </c:pt>
                <c:pt idx="11">
                  <c:v>-2</c:v>
                </c:pt>
                <c:pt idx="12">
                  <c:v>-1.75</c:v>
                </c:pt>
                <c:pt idx="13">
                  <c:v>-1.5</c:v>
                </c:pt>
                <c:pt idx="14">
                  <c:v>-1.25</c:v>
                </c:pt>
                <c:pt idx="15">
                  <c:v>-1</c:v>
                </c:pt>
                <c:pt idx="16">
                  <c:v>-0.75</c:v>
                </c:pt>
                <c:pt idx="17">
                  <c:v>-0.5</c:v>
                </c:pt>
                <c:pt idx="18">
                  <c:v>-0.25</c:v>
                </c:pt>
                <c:pt idx="19">
                  <c:v>0</c:v>
                </c:pt>
                <c:pt idx="20">
                  <c:v>0.25</c:v>
                </c:pt>
                <c:pt idx="21">
                  <c:v>0.5</c:v>
                </c:pt>
                <c:pt idx="22">
                  <c:v>0.75</c:v>
                </c:pt>
                <c:pt idx="23">
                  <c:v>1</c:v>
                </c:pt>
                <c:pt idx="24">
                  <c:v>1.25</c:v>
                </c:pt>
                <c:pt idx="25">
                  <c:v>1.5</c:v>
                </c:pt>
                <c:pt idx="26">
                  <c:v>1.75</c:v>
                </c:pt>
                <c:pt idx="27">
                  <c:v>2</c:v>
                </c:pt>
                <c:pt idx="28">
                  <c:v>2.25</c:v>
                </c:pt>
                <c:pt idx="29">
                  <c:v>2.5</c:v>
                </c:pt>
                <c:pt idx="30">
                  <c:v>2.75</c:v>
                </c:pt>
                <c:pt idx="31">
                  <c:v>3</c:v>
                </c:pt>
                <c:pt idx="32">
                  <c:v>3.25</c:v>
                </c:pt>
                <c:pt idx="33">
                  <c:v>3.5</c:v>
                </c:pt>
                <c:pt idx="34">
                  <c:v>3.75</c:v>
                </c:pt>
                <c:pt idx="35">
                  <c:v>4</c:v>
                </c:pt>
                <c:pt idx="36">
                  <c:v>4.25</c:v>
                </c:pt>
                <c:pt idx="37">
                  <c:v>4.5</c:v>
                </c:pt>
                <c:pt idx="38">
                  <c:v>4.75</c:v>
                </c:pt>
                <c:pt idx="39">
                  <c:v>5</c:v>
                </c:pt>
                <c:pt idx="40">
                  <c:v>6</c:v>
                </c:pt>
              </c:numCache>
            </c:numRef>
          </c:xVal>
          <c:yVal>
            <c:numRef>
              <c:f>正規分布!$C$2:$C$42</c:f>
              <c:numCache>
                <c:formatCode>General</c:formatCode>
                <c:ptCount val="41"/>
                <c:pt idx="0">
                  <c:v>6.0758828498232861E-9</c:v>
                </c:pt>
                <c:pt idx="1">
                  <c:v>1.4867195147342977E-6</c:v>
                </c:pt>
                <c:pt idx="2">
                  <c:v>5.0295072885924454E-6</c:v>
                </c:pt>
                <c:pt idx="3">
                  <c:v>1.5983741106905475E-5</c:v>
                </c:pt>
                <c:pt idx="4">
                  <c:v>4.7718636541204952E-5</c:v>
                </c:pt>
                <c:pt idx="5">
                  <c:v>1.3383022576488537E-4</c:v>
                </c:pt>
                <c:pt idx="6">
                  <c:v>8.7268269504576015E-4</c:v>
                </c:pt>
                <c:pt idx="7">
                  <c:v>4.4318484119380075E-3</c:v>
                </c:pt>
                <c:pt idx="8">
                  <c:v>9.0935625015910529E-3</c:v>
                </c:pt>
                <c:pt idx="9">
                  <c:v>1.752830049356854E-2</c:v>
                </c:pt>
                <c:pt idx="10">
                  <c:v>3.1739651835667418E-2</c:v>
                </c:pt>
                <c:pt idx="11">
                  <c:v>5.3990966513188063E-2</c:v>
                </c:pt>
                <c:pt idx="12">
                  <c:v>8.6277318826511532E-2</c:v>
                </c:pt>
                <c:pt idx="13">
                  <c:v>0.12951759566589174</c:v>
                </c:pt>
                <c:pt idx="14">
                  <c:v>0.18264908538902191</c:v>
                </c:pt>
                <c:pt idx="15">
                  <c:v>0.24197072451914337</c:v>
                </c:pt>
                <c:pt idx="16">
                  <c:v>0.30113743215480443</c:v>
                </c:pt>
                <c:pt idx="17">
                  <c:v>0.35206532676429952</c:v>
                </c:pt>
                <c:pt idx="18">
                  <c:v>0.38666811680284924</c:v>
                </c:pt>
                <c:pt idx="19">
                  <c:v>0.3989422804014327</c:v>
                </c:pt>
                <c:pt idx="20">
                  <c:v>0.38666811680284924</c:v>
                </c:pt>
                <c:pt idx="21">
                  <c:v>0.35206532676429952</c:v>
                </c:pt>
                <c:pt idx="22">
                  <c:v>0.30113743215480443</c:v>
                </c:pt>
                <c:pt idx="23">
                  <c:v>0.24197072451914337</c:v>
                </c:pt>
                <c:pt idx="24">
                  <c:v>0.18264908538902191</c:v>
                </c:pt>
                <c:pt idx="25">
                  <c:v>0.12951759566589174</c:v>
                </c:pt>
                <c:pt idx="26">
                  <c:v>8.6277318826511532E-2</c:v>
                </c:pt>
                <c:pt idx="27">
                  <c:v>5.3990966513188063E-2</c:v>
                </c:pt>
                <c:pt idx="28">
                  <c:v>3.1739651835667418E-2</c:v>
                </c:pt>
                <c:pt idx="29">
                  <c:v>1.752830049356854E-2</c:v>
                </c:pt>
                <c:pt idx="30">
                  <c:v>9.0935625015910529E-3</c:v>
                </c:pt>
                <c:pt idx="31">
                  <c:v>4.4318484119380075E-3</c:v>
                </c:pt>
                <c:pt idx="32">
                  <c:v>2.0290480572997681E-3</c:v>
                </c:pt>
                <c:pt idx="33">
                  <c:v>8.7268269504576015E-4</c:v>
                </c:pt>
                <c:pt idx="34">
                  <c:v>3.5259568236744541E-4</c:v>
                </c:pt>
                <c:pt idx="35">
                  <c:v>1.3383022576488537E-4</c:v>
                </c:pt>
                <c:pt idx="36">
                  <c:v>4.7718636541204952E-5</c:v>
                </c:pt>
                <c:pt idx="37">
                  <c:v>1.5983741106905475E-5</c:v>
                </c:pt>
                <c:pt idx="38">
                  <c:v>5.0295072885924454E-6</c:v>
                </c:pt>
                <c:pt idx="39">
                  <c:v>1.4867195147342977E-6</c:v>
                </c:pt>
                <c:pt idx="40">
                  <c:v>6.0758828498232861E-9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17-4FEC-A206-2CFDCC5E3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6326159"/>
        <c:axId val="1001856847"/>
      </c:scatterChart>
      <c:valAx>
        <c:axId val="696326159"/>
        <c:scaling>
          <c:orientation val="minMax"/>
          <c:max val="4"/>
          <c:min val="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01856847"/>
        <c:crosses val="autoZero"/>
        <c:crossBetween val="midCat"/>
      </c:valAx>
      <c:valAx>
        <c:axId val="1001856847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6963261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330200</xdr:colOff>
      <xdr:row>1</xdr:row>
      <xdr:rowOff>12700</xdr:rowOff>
    </xdr:from>
    <xdr:to>
      <xdr:col>13</xdr:col>
      <xdr:colOff>279400</xdr:colOff>
      <xdr:row>13</xdr:row>
      <xdr:rowOff>12700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78E6846-F7D4-0C48-F9D0-F04411BE07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330200</xdr:colOff>
      <xdr:row>1</xdr:row>
      <xdr:rowOff>12700</xdr:rowOff>
    </xdr:from>
    <xdr:to>
      <xdr:col>13</xdr:col>
      <xdr:colOff>279400</xdr:colOff>
      <xdr:row>13</xdr:row>
      <xdr:rowOff>12700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4065F7E-4013-44B7-B3E3-3F62D3A0EB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558800</xdr:colOff>
      <xdr:row>0</xdr:row>
      <xdr:rowOff>196850</xdr:rowOff>
    </xdr:from>
    <xdr:to>
      <xdr:col>13</xdr:col>
      <xdr:colOff>508000</xdr:colOff>
      <xdr:row>12</xdr:row>
      <xdr:rowOff>196850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A96C58B-F861-DA2F-7A2C-3A2D580691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558800</xdr:colOff>
      <xdr:row>0</xdr:row>
      <xdr:rowOff>196850</xdr:rowOff>
    </xdr:from>
    <xdr:to>
      <xdr:col>13</xdr:col>
      <xdr:colOff>508000</xdr:colOff>
      <xdr:row>12</xdr:row>
      <xdr:rowOff>196850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953F24C-B7F8-47B0-AC0F-306203DF38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558800</xdr:colOff>
      <xdr:row>0</xdr:row>
      <xdr:rowOff>196850</xdr:rowOff>
    </xdr:from>
    <xdr:to>
      <xdr:col>13</xdr:col>
      <xdr:colOff>508000</xdr:colOff>
      <xdr:row>12</xdr:row>
      <xdr:rowOff>196850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E580994-7B6C-4110-809E-C79374820E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546100</xdr:colOff>
      <xdr:row>14</xdr:row>
      <xdr:rowOff>25400</xdr:rowOff>
    </xdr:from>
    <xdr:to>
      <xdr:col>13</xdr:col>
      <xdr:colOff>495300</xdr:colOff>
      <xdr:row>26</xdr:row>
      <xdr:rowOff>25400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35B94321-87CE-31EC-D3FD-F45A351A53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482600</xdr:colOff>
      <xdr:row>1</xdr:row>
      <xdr:rowOff>38100</xdr:rowOff>
    </xdr:from>
    <xdr:to>
      <xdr:col>11</xdr:col>
      <xdr:colOff>431800</xdr:colOff>
      <xdr:row>13</xdr:row>
      <xdr:rowOff>38100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4CE2633-1158-12A1-8033-098C3D5648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"/>
  <sheetViews>
    <sheetView tabSelected="1" workbookViewId="0">
      <selection activeCell="D14" sqref="D14"/>
    </sheetView>
  </sheetViews>
  <sheetFormatPr defaultRowHeight="18"/>
  <sheetData>
    <row r="1" spans="2:5">
      <c r="B1" t="s">
        <v>0</v>
      </c>
      <c r="C1" t="s">
        <v>1</v>
      </c>
      <c r="D1" t="s">
        <v>2</v>
      </c>
      <c r="E1" t="s">
        <v>3</v>
      </c>
    </row>
    <row r="2" spans="2:5">
      <c r="B2">
        <v>0</v>
      </c>
      <c r="C2">
        <v>2</v>
      </c>
      <c r="D2">
        <v>0.5</v>
      </c>
      <c r="E2">
        <f>_xlfn.BINOM.DIST(B2,C2,D2,FALSE)</f>
        <v>0.25</v>
      </c>
    </row>
    <row r="3" spans="2:5">
      <c r="B3">
        <v>1</v>
      </c>
      <c r="C3">
        <v>2</v>
      </c>
      <c r="D3">
        <v>0.5</v>
      </c>
      <c r="E3">
        <f>_xlfn.BINOM.DIST(B3,C3,D3,FALSE)</f>
        <v>0.49999999999999994</v>
      </c>
    </row>
    <row r="4" spans="2:5">
      <c r="B4">
        <v>2</v>
      </c>
      <c r="C4">
        <v>2</v>
      </c>
      <c r="D4">
        <v>0.5</v>
      </c>
      <c r="E4">
        <f>_xlfn.BINOM.DIST(B4,C4,D4,FALSE)</f>
        <v>0.25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906B-B11D-4819-9C8E-BB9518B581BA}">
  <dimension ref="B1:E5"/>
  <sheetViews>
    <sheetView workbookViewId="0">
      <selection activeCell="B1" sqref="B1:E5"/>
    </sheetView>
  </sheetViews>
  <sheetFormatPr defaultRowHeight="18"/>
  <sheetData>
    <row r="1" spans="2:5">
      <c r="B1" t="s">
        <v>0</v>
      </c>
      <c r="C1" t="s">
        <v>1</v>
      </c>
      <c r="D1" t="s">
        <v>2</v>
      </c>
      <c r="E1" t="s">
        <v>3</v>
      </c>
    </row>
    <row r="2" spans="2:5">
      <c r="B2">
        <v>0</v>
      </c>
      <c r="C2">
        <v>3</v>
      </c>
      <c r="D2">
        <v>0.5</v>
      </c>
      <c r="E2">
        <f>_xlfn.BINOM.DIST(B2,C2,D2,FALSE)</f>
        <v>0.12500000000000003</v>
      </c>
    </row>
    <row r="3" spans="2:5">
      <c r="B3">
        <v>1</v>
      </c>
      <c r="C3">
        <v>3</v>
      </c>
      <c r="D3">
        <v>0.5</v>
      </c>
      <c r="E3">
        <f>_xlfn.BINOM.DIST(B3,C3,D3,FALSE)</f>
        <v>0.375</v>
      </c>
    </row>
    <row r="4" spans="2:5">
      <c r="B4">
        <v>2</v>
      </c>
      <c r="C4">
        <v>3</v>
      </c>
      <c r="D4">
        <v>0.5</v>
      </c>
      <c r="E4">
        <f>_xlfn.BINOM.DIST(B4,C4,D4,FALSE)</f>
        <v>0.375</v>
      </c>
    </row>
    <row r="5" spans="2:5">
      <c r="B5">
        <v>3</v>
      </c>
      <c r="C5">
        <v>3</v>
      </c>
      <c r="D5">
        <v>0.5</v>
      </c>
      <c r="E5">
        <f>_xlfn.BINOM.DIST(B5,C5,D5,FALSE)</f>
        <v>0.12500000000000003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F0E8-BC3F-4E8F-923E-C3FE624B5FD9}">
  <dimension ref="B1:E12"/>
  <sheetViews>
    <sheetView workbookViewId="0">
      <selection activeCell="J16" sqref="J16"/>
    </sheetView>
  </sheetViews>
  <sheetFormatPr defaultRowHeight="18"/>
  <sheetData>
    <row r="1" spans="2:5">
      <c r="B1" t="s">
        <v>0</v>
      </c>
      <c r="C1" t="s">
        <v>1</v>
      </c>
      <c r="D1" t="s">
        <v>2</v>
      </c>
      <c r="E1" t="s">
        <v>3</v>
      </c>
    </row>
    <row r="2" spans="2:5">
      <c r="B2">
        <v>0</v>
      </c>
      <c r="C2">
        <v>10</v>
      </c>
      <c r="D2">
        <v>0.5</v>
      </c>
      <c r="E2">
        <f t="shared" ref="E2:E12" si="0">_xlfn.BINOM.DIST(B2,C2,D2,FALSE)</f>
        <v>9.765625E-4</v>
      </c>
    </row>
    <row r="3" spans="2:5">
      <c r="B3">
        <v>1</v>
      </c>
      <c r="C3">
        <v>10</v>
      </c>
      <c r="D3">
        <v>0.5</v>
      </c>
      <c r="E3">
        <f t="shared" si="0"/>
        <v>9.7656250000000017E-3</v>
      </c>
    </row>
    <row r="4" spans="2:5">
      <c r="B4">
        <v>2</v>
      </c>
      <c r="C4">
        <v>10</v>
      </c>
      <c r="D4">
        <v>0.5</v>
      </c>
      <c r="E4">
        <f t="shared" si="0"/>
        <v>4.3945312499999972E-2</v>
      </c>
    </row>
    <row r="5" spans="2:5">
      <c r="B5">
        <v>3</v>
      </c>
      <c r="C5">
        <v>10</v>
      </c>
      <c r="D5">
        <v>0.5</v>
      </c>
      <c r="E5">
        <f t="shared" si="0"/>
        <v>0.11718750000000003</v>
      </c>
    </row>
    <row r="6" spans="2:5">
      <c r="B6">
        <v>4</v>
      </c>
      <c r="C6">
        <v>10</v>
      </c>
      <c r="D6">
        <v>0.5</v>
      </c>
      <c r="E6">
        <f t="shared" si="0"/>
        <v>0.20507812500000006</v>
      </c>
    </row>
    <row r="7" spans="2:5">
      <c r="B7">
        <v>5</v>
      </c>
      <c r="C7">
        <v>10</v>
      </c>
      <c r="D7">
        <v>0.5</v>
      </c>
      <c r="E7">
        <f t="shared" si="0"/>
        <v>0.24609375000000008</v>
      </c>
    </row>
    <row r="8" spans="2:5">
      <c r="B8">
        <v>6</v>
      </c>
      <c r="C8">
        <v>10</v>
      </c>
      <c r="D8">
        <v>0.5</v>
      </c>
      <c r="E8">
        <f t="shared" si="0"/>
        <v>0.20507812500000006</v>
      </c>
    </row>
    <row r="9" spans="2:5">
      <c r="B9">
        <v>7</v>
      </c>
      <c r="C9">
        <v>10</v>
      </c>
      <c r="D9">
        <v>0.5</v>
      </c>
      <c r="E9">
        <f t="shared" si="0"/>
        <v>0.11718750000000003</v>
      </c>
    </row>
    <row r="10" spans="2:5">
      <c r="B10">
        <v>8</v>
      </c>
      <c r="C10">
        <v>10</v>
      </c>
      <c r="D10">
        <v>0.5</v>
      </c>
      <c r="E10">
        <f t="shared" si="0"/>
        <v>4.3945312499999986E-2</v>
      </c>
    </row>
    <row r="11" spans="2:5">
      <c r="B11">
        <v>9</v>
      </c>
      <c r="C11">
        <v>10</v>
      </c>
      <c r="D11">
        <v>0.5</v>
      </c>
      <c r="E11">
        <f t="shared" si="0"/>
        <v>9.7656250000000017E-3</v>
      </c>
    </row>
    <row r="12" spans="2:5">
      <c r="B12">
        <v>10</v>
      </c>
      <c r="C12">
        <v>10</v>
      </c>
      <c r="D12">
        <v>0.5</v>
      </c>
      <c r="E12">
        <f t="shared" si="0"/>
        <v>9.765625E-4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F0095-F72D-4950-999C-80B9E144B345}">
  <dimension ref="B1:E22"/>
  <sheetViews>
    <sheetView workbookViewId="0">
      <selection activeCell="I22" sqref="I22"/>
    </sheetView>
  </sheetViews>
  <sheetFormatPr defaultRowHeight="18"/>
  <sheetData>
    <row r="1" spans="2:5">
      <c r="B1" t="s">
        <v>0</v>
      </c>
      <c r="C1" t="s">
        <v>1</v>
      </c>
      <c r="D1" t="s">
        <v>2</v>
      </c>
      <c r="E1" t="s">
        <v>3</v>
      </c>
    </row>
    <row r="2" spans="2:5">
      <c r="B2">
        <v>0</v>
      </c>
      <c r="C2">
        <v>20</v>
      </c>
      <c r="D2">
        <v>0.5</v>
      </c>
      <c r="E2">
        <f t="shared" ref="E2:E22" si="0">_xlfn.BINOM.DIST(B2,C2,D2,FALSE)</f>
        <v>9.5367431640625E-7</v>
      </c>
    </row>
    <row r="3" spans="2:5">
      <c r="B3">
        <v>1</v>
      </c>
      <c r="C3">
        <v>20</v>
      </c>
      <c r="D3">
        <v>0.5</v>
      </c>
      <c r="E3">
        <f t="shared" si="0"/>
        <v>1.9073486328125034E-5</v>
      </c>
    </row>
    <row r="4" spans="2:5">
      <c r="B4">
        <v>2</v>
      </c>
      <c r="C4">
        <v>20</v>
      </c>
      <c r="D4">
        <v>0.5</v>
      </c>
      <c r="E4">
        <f t="shared" si="0"/>
        <v>1.8119812011718755E-4</v>
      </c>
    </row>
    <row r="5" spans="2:5">
      <c r="B5">
        <v>3</v>
      </c>
      <c r="C5">
        <v>20</v>
      </c>
      <c r="D5">
        <v>0.5</v>
      </c>
      <c r="E5">
        <f t="shared" si="0"/>
        <v>1.0871887207031263E-3</v>
      </c>
    </row>
    <row r="6" spans="2:5">
      <c r="B6">
        <v>4</v>
      </c>
      <c r="C6">
        <v>20</v>
      </c>
      <c r="D6">
        <v>0.5</v>
      </c>
      <c r="E6">
        <f t="shared" si="0"/>
        <v>4.6205520629882752E-3</v>
      </c>
    </row>
    <row r="7" spans="2:5">
      <c r="B7">
        <v>5</v>
      </c>
      <c r="C7">
        <v>20</v>
      </c>
      <c r="D7">
        <v>0.5</v>
      </c>
      <c r="E7">
        <f t="shared" si="0"/>
        <v>1.4785766601562502E-2</v>
      </c>
    </row>
    <row r="8" spans="2:5">
      <c r="B8">
        <v>6</v>
      </c>
      <c r="C8">
        <v>20</v>
      </c>
      <c r="D8">
        <v>0.5</v>
      </c>
      <c r="E8">
        <f t="shared" si="0"/>
        <v>3.6964416503906257E-2</v>
      </c>
    </row>
    <row r="9" spans="2:5">
      <c r="B9">
        <v>7</v>
      </c>
      <c r="C9">
        <v>20</v>
      </c>
      <c r="D9">
        <v>0.5</v>
      </c>
      <c r="E9">
        <f t="shared" si="0"/>
        <v>7.3928833007812458E-2</v>
      </c>
    </row>
    <row r="10" spans="2:5">
      <c r="B10">
        <v>8</v>
      </c>
      <c r="C10">
        <v>20</v>
      </c>
      <c r="D10">
        <v>0.5</v>
      </c>
      <c r="E10">
        <f t="shared" si="0"/>
        <v>0.12013435363769531</v>
      </c>
    </row>
    <row r="11" spans="2:5">
      <c r="B11">
        <v>9</v>
      </c>
      <c r="C11">
        <v>20</v>
      </c>
      <c r="D11">
        <v>0.5</v>
      </c>
      <c r="E11">
        <f t="shared" si="0"/>
        <v>0.16017913818359369</v>
      </c>
    </row>
    <row r="12" spans="2:5">
      <c r="B12">
        <v>10</v>
      </c>
      <c r="C12">
        <v>20</v>
      </c>
      <c r="D12">
        <v>0.5</v>
      </c>
      <c r="E12">
        <f t="shared" si="0"/>
        <v>0.17619705200195307</v>
      </c>
    </row>
    <row r="13" spans="2:5">
      <c r="B13">
        <v>11</v>
      </c>
      <c r="C13">
        <v>20</v>
      </c>
      <c r="D13">
        <v>0.5</v>
      </c>
      <c r="E13">
        <f t="shared" si="0"/>
        <v>0.16017913818359369</v>
      </c>
    </row>
    <row r="14" spans="2:5">
      <c r="B14">
        <v>12</v>
      </c>
      <c r="C14">
        <v>20</v>
      </c>
      <c r="D14">
        <v>0.5</v>
      </c>
      <c r="E14">
        <f t="shared" si="0"/>
        <v>0.12013435363769531</v>
      </c>
    </row>
    <row r="15" spans="2:5">
      <c r="B15">
        <v>13</v>
      </c>
      <c r="C15">
        <v>20</v>
      </c>
      <c r="D15">
        <v>0.5</v>
      </c>
      <c r="E15">
        <f t="shared" si="0"/>
        <v>7.3928833007812472E-2</v>
      </c>
    </row>
    <row r="16" spans="2:5">
      <c r="B16">
        <v>14</v>
      </c>
      <c r="C16">
        <v>20</v>
      </c>
      <c r="D16">
        <v>0.5</v>
      </c>
      <c r="E16">
        <f t="shared" si="0"/>
        <v>3.6964416503906257E-2</v>
      </c>
    </row>
    <row r="17" spans="2:5">
      <c r="B17">
        <v>15</v>
      </c>
      <c r="C17">
        <v>20</v>
      </c>
      <c r="D17">
        <v>0.5</v>
      </c>
      <c r="E17">
        <f t="shared" si="0"/>
        <v>1.4785766601562502E-2</v>
      </c>
    </row>
    <row r="18" spans="2:5">
      <c r="B18">
        <v>16</v>
      </c>
      <c r="C18">
        <v>20</v>
      </c>
      <c r="D18">
        <v>0.5</v>
      </c>
      <c r="E18">
        <f t="shared" si="0"/>
        <v>4.6205520629882752E-3</v>
      </c>
    </row>
    <row r="19" spans="2:5">
      <c r="B19">
        <v>17</v>
      </c>
      <c r="C19">
        <v>20</v>
      </c>
      <c r="D19">
        <v>0.5</v>
      </c>
      <c r="E19">
        <f t="shared" si="0"/>
        <v>1.0871887207031261E-3</v>
      </c>
    </row>
    <row r="20" spans="2:5">
      <c r="B20">
        <v>18</v>
      </c>
      <c r="C20">
        <v>20</v>
      </c>
      <c r="D20">
        <v>0.5</v>
      </c>
      <c r="E20">
        <f t="shared" si="0"/>
        <v>1.8119812011718753E-4</v>
      </c>
    </row>
    <row r="21" spans="2:5">
      <c r="B21">
        <v>19</v>
      </c>
      <c r="C21">
        <v>20</v>
      </c>
      <c r="D21">
        <v>0.5</v>
      </c>
      <c r="E21">
        <f t="shared" si="0"/>
        <v>1.9073486328125E-5</v>
      </c>
    </row>
    <row r="22" spans="2:5">
      <c r="B22">
        <v>20</v>
      </c>
      <c r="C22">
        <v>20</v>
      </c>
      <c r="D22">
        <v>0.5</v>
      </c>
      <c r="E22">
        <f t="shared" si="0"/>
        <v>9.5367431640625E-7</v>
      </c>
    </row>
  </sheetData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171A-24E3-4C5A-8C82-DA8E4C398F89}">
  <dimension ref="B1:E52"/>
  <sheetViews>
    <sheetView topLeftCell="A13" workbookViewId="0">
      <selection activeCell="J28" sqref="J28"/>
    </sheetView>
  </sheetViews>
  <sheetFormatPr defaultRowHeight="18"/>
  <sheetData>
    <row r="1" spans="2:5">
      <c r="B1" t="s">
        <v>0</v>
      </c>
      <c r="C1" t="s">
        <v>1</v>
      </c>
      <c r="D1" t="s">
        <v>2</v>
      </c>
      <c r="E1" t="s">
        <v>3</v>
      </c>
    </row>
    <row r="2" spans="2:5">
      <c r="B2">
        <v>0</v>
      </c>
      <c r="C2">
        <v>50</v>
      </c>
      <c r="D2">
        <v>0.5</v>
      </c>
      <c r="E2">
        <f t="shared" ref="E2:E52" si="0">_xlfn.BINOM.DIST(B2,C2,D2,FALSE)</f>
        <v>8.8817841970012444E-16</v>
      </c>
    </row>
    <row r="3" spans="2:5">
      <c r="B3">
        <v>1</v>
      </c>
      <c r="C3">
        <v>50</v>
      </c>
      <c r="D3">
        <v>0.5</v>
      </c>
      <c r="E3">
        <f t="shared" si="0"/>
        <v>4.4408920985006533E-14</v>
      </c>
    </row>
    <row r="4" spans="2:5">
      <c r="B4">
        <v>2</v>
      </c>
      <c r="C4">
        <v>50</v>
      </c>
      <c r="D4">
        <v>0.5</v>
      </c>
      <c r="E4">
        <f t="shared" si="0"/>
        <v>1.0880185641326522E-12</v>
      </c>
    </row>
    <row r="5" spans="2:5">
      <c r="B5">
        <v>3</v>
      </c>
      <c r="C5">
        <v>50</v>
      </c>
      <c r="D5">
        <v>0.5</v>
      </c>
      <c r="E5">
        <f t="shared" si="0"/>
        <v>1.7408297026122522E-11</v>
      </c>
    </row>
    <row r="6" spans="2:5">
      <c r="B6">
        <v>4</v>
      </c>
      <c r="C6">
        <v>50</v>
      </c>
      <c r="D6">
        <v>0.5</v>
      </c>
      <c r="E6">
        <f t="shared" si="0"/>
        <v>2.0454749005693866E-10</v>
      </c>
    </row>
    <row r="7" spans="2:5">
      <c r="B7">
        <v>5</v>
      </c>
      <c r="C7">
        <v>50</v>
      </c>
      <c r="D7">
        <v>0.5</v>
      </c>
      <c r="E7">
        <f t="shared" si="0"/>
        <v>1.8818369085238295E-9</v>
      </c>
    </row>
    <row r="8" spans="2:5">
      <c r="B8">
        <v>6</v>
      </c>
      <c r="C8">
        <v>50</v>
      </c>
      <c r="D8">
        <v>0.5</v>
      </c>
      <c r="E8">
        <f t="shared" si="0"/>
        <v>1.411377681392873E-8</v>
      </c>
    </row>
    <row r="9" spans="2:5">
      <c r="B9">
        <v>7</v>
      </c>
      <c r="C9">
        <v>50</v>
      </c>
      <c r="D9">
        <v>0.5</v>
      </c>
      <c r="E9">
        <f t="shared" si="0"/>
        <v>8.8715168544695043E-8</v>
      </c>
    </row>
    <row r="10" spans="2:5">
      <c r="B10">
        <v>8</v>
      </c>
      <c r="C10">
        <v>50</v>
      </c>
      <c r="D10">
        <v>0.5</v>
      </c>
      <c r="E10">
        <f t="shared" si="0"/>
        <v>4.7684403092773685E-7</v>
      </c>
    </row>
    <row r="11" spans="2:5">
      <c r="B11">
        <v>9</v>
      </c>
      <c r="C11">
        <v>50</v>
      </c>
      <c r="D11">
        <v>0.5</v>
      </c>
      <c r="E11">
        <f t="shared" si="0"/>
        <v>2.225272144329444E-6</v>
      </c>
    </row>
    <row r="12" spans="2:5">
      <c r="B12">
        <v>10</v>
      </c>
      <c r="C12">
        <v>50</v>
      </c>
      <c r="D12">
        <v>0.5</v>
      </c>
      <c r="E12">
        <f t="shared" si="0"/>
        <v>9.1236157917506673E-6</v>
      </c>
    </row>
    <row r="13" spans="2:5">
      <c r="B13">
        <v>11</v>
      </c>
      <c r="C13">
        <v>50</v>
      </c>
      <c r="D13">
        <v>0.5</v>
      </c>
      <c r="E13">
        <f t="shared" si="0"/>
        <v>3.3176784697275137E-5</v>
      </c>
    </row>
    <row r="14" spans="2:5">
      <c r="B14">
        <v>12</v>
      </c>
      <c r="C14">
        <v>50</v>
      </c>
      <c r="D14">
        <v>0.5</v>
      </c>
      <c r="E14">
        <f t="shared" si="0"/>
        <v>1.0782455026614464E-4</v>
      </c>
    </row>
    <row r="15" spans="2:5">
      <c r="B15">
        <v>13</v>
      </c>
      <c r="C15">
        <v>50</v>
      </c>
      <c r="D15">
        <v>0.5</v>
      </c>
      <c r="E15">
        <f t="shared" si="0"/>
        <v>3.1517945462411457E-4</v>
      </c>
    </row>
    <row r="16" spans="2:5">
      <c r="B16">
        <v>14</v>
      </c>
      <c r="C16">
        <v>50</v>
      </c>
      <c r="D16">
        <v>0.5</v>
      </c>
      <c r="E16">
        <f t="shared" si="0"/>
        <v>8.3297427293515961E-4</v>
      </c>
    </row>
    <row r="17" spans="2:5">
      <c r="B17">
        <v>15</v>
      </c>
      <c r="C17">
        <v>50</v>
      </c>
      <c r="D17">
        <v>0.5</v>
      </c>
      <c r="E17">
        <f t="shared" si="0"/>
        <v>1.9991382550443907E-3</v>
      </c>
    </row>
    <row r="18" spans="2:5">
      <c r="B18">
        <v>16</v>
      </c>
      <c r="C18">
        <v>50</v>
      </c>
      <c r="D18">
        <v>0.5</v>
      </c>
      <c r="E18">
        <f t="shared" si="0"/>
        <v>4.3731149329095925E-3</v>
      </c>
    </row>
    <row r="19" spans="2:5">
      <c r="B19">
        <v>17</v>
      </c>
      <c r="C19">
        <v>50</v>
      </c>
      <c r="D19">
        <v>0.5</v>
      </c>
      <c r="E19">
        <f t="shared" si="0"/>
        <v>8.7462298658191901E-3</v>
      </c>
    </row>
    <row r="20" spans="2:5">
      <c r="B20">
        <v>18</v>
      </c>
      <c r="C20">
        <v>50</v>
      </c>
      <c r="D20">
        <v>0.5</v>
      </c>
      <c r="E20">
        <f t="shared" si="0"/>
        <v>1.6034754754001845E-2</v>
      </c>
    </row>
    <row r="21" spans="2:5">
      <c r="B21">
        <v>19</v>
      </c>
      <c r="C21">
        <v>50</v>
      </c>
      <c r="D21">
        <v>0.5</v>
      </c>
      <c r="E21">
        <f t="shared" si="0"/>
        <v>2.7005902743582024E-2</v>
      </c>
    </row>
    <row r="22" spans="2:5">
      <c r="B22">
        <v>20</v>
      </c>
      <c r="C22">
        <v>50</v>
      </c>
      <c r="D22">
        <v>0.5</v>
      </c>
      <c r="E22">
        <f t="shared" si="0"/>
        <v>4.1859149252552186E-2</v>
      </c>
    </row>
    <row r="23" spans="2:5">
      <c r="B23">
        <v>21</v>
      </c>
      <c r="C23">
        <v>50</v>
      </c>
      <c r="D23">
        <v>0.5</v>
      </c>
      <c r="E23">
        <f t="shared" si="0"/>
        <v>5.9798784646503088E-2</v>
      </c>
    </row>
    <row r="24" spans="2:5">
      <c r="B24">
        <v>22</v>
      </c>
      <c r="C24">
        <v>50</v>
      </c>
      <c r="D24">
        <v>0.5</v>
      </c>
      <c r="E24">
        <f t="shared" si="0"/>
        <v>7.882567067039048E-2</v>
      </c>
    </row>
    <row r="25" spans="2:5">
      <c r="B25">
        <v>23</v>
      </c>
      <c r="C25">
        <v>50</v>
      </c>
      <c r="D25">
        <v>0.5</v>
      </c>
      <c r="E25">
        <f t="shared" si="0"/>
        <v>9.5961686033518831E-2</v>
      </c>
    </row>
    <row r="26" spans="2:5">
      <c r="B26">
        <v>24</v>
      </c>
      <c r="C26">
        <v>50</v>
      </c>
      <c r="D26">
        <v>0.5</v>
      </c>
      <c r="E26">
        <f t="shared" si="0"/>
        <v>0.10795689678770866</v>
      </c>
    </row>
    <row r="27" spans="2:5">
      <c r="B27">
        <v>25</v>
      </c>
      <c r="C27">
        <v>50</v>
      </c>
      <c r="D27">
        <v>0.5</v>
      </c>
      <c r="E27">
        <f t="shared" si="0"/>
        <v>0.11227517265921706</v>
      </c>
    </row>
    <row r="28" spans="2:5">
      <c r="B28">
        <v>26</v>
      </c>
      <c r="C28">
        <v>50</v>
      </c>
      <c r="D28">
        <v>0.5</v>
      </c>
      <c r="E28">
        <f t="shared" si="0"/>
        <v>0.10795689678770866</v>
      </c>
    </row>
    <row r="29" spans="2:5">
      <c r="B29">
        <v>27</v>
      </c>
      <c r="C29">
        <v>50</v>
      </c>
      <c r="D29">
        <v>0.5</v>
      </c>
      <c r="E29">
        <f t="shared" si="0"/>
        <v>9.5961686033518831E-2</v>
      </c>
    </row>
    <row r="30" spans="2:5">
      <c r="B30">
        <v>28</v>
      </c>
      <c r="C30">
        <v>50</v>
      </c>
      <c r="D30">
        <v>0.5</v>
      </c>
      <c r="E30">
        <f t="shared" si="0"/>
        <v>7.882567067039048E-2</v>
      </c>
    </row>
    <row r="31" spans="2:5">
      <c r="B31">
        <v>29</v>
      </c>
      <c r="C31">
        <v>50</v>
      </c>
      <c r="D31">
        <v>0.5</v>
      </c>
      <c r="E31">
        <f t="shared" si="0"/>
        <v>5.9798784646503088E-2</v>
      </c>
    </row>
    <row r="32" spans="2:5">
      <c r="B32">
        <v>30</v>
      </c>
      <c r="C32">
        <v>50</v>
      </c>
      <c r="D32">
        <v>0.5</v>
      </c>
      <c r="E32">
        <f t="shared" si="0"/>
        <v>4.1859149252552186E-2</v>
      </c>
    </row>
    <row r="33" spans="2:5">
      <c r="B33">
        <v>31</v>
      </c>
      <c r="C33">
        <v>50</v>
      </c>
      <c r="D33">
        <v>0.5</v>
      </c>
      <c r="E33">
        <f t="shared" si="0"/>
        <v>2.7005902743582024E-2</v>
      </c>
    </row>
    <row r="34" spans="2:5">
      <c r="B34">
        <v>32</v>
      </c>
      <c r="C34">
        <v>50</v>
      </c>
      <c r="D34">
        <v>0.5</v>
      </c>
      <c r="E34">
        <f t="shared" si="0"/>
        <v>1.6034754754001845E-2</v>
      </c>
    </row>
    <row r="35" spans="2:5">
      <c r="B35">
        <v>33</v>
      </c>
      <c r="C35">
        <v>50</v>
      </c>
      <c r="D35">
        <v>0.5</v>
      </c>
      <c r="E35">
        <f t="shared" si="0"/>
        <v>8.7462298658191901E-3</v>
      </c>
    </row>
    <row r="36" spans="2:5">
      <c r="B36">
        <v>34</v>
      </c>
      <c r="C36">
        <v>50</v>
      </c>
      <c r="D36">
        <v>0.5</v>
      </c>
      <c r="E36">
        <f t="shared" si="0"/>
        <v>4.3731149329095925E-3</v>
      </c>
    </row>
    <row r="37" spans="2:5">
      <c r="B37">
        <v>35</v>
      </c>
      <c r="C37">
        <v>50</v>
      </c>
      <c r="D37">
        <v>0.5</v>
      </c>
      <c r="E37">
        <f t="shared" si="0"/>
        <v>1.9991382550443907E-3</v>
      </c>
    </row>
    <row r="38" spans="2:5">
      <c r="B38">
        <v>36</v>
      </c>
      <c r="C38">
        <v>50</v>
      </c>
      <c r="D38">
        <v>0.5</v>
      </c>
      <c r="E38">
        <f t="shared" si="0"/>
        <v>8.3297427293516015E-4</v>
      </c>
    </row>
    <row r="39" spans="2:5">
      <c r="B39">
        <v>37</v>
      </c>
      <c r="C39">
        <v>50</v>
      </c>
      <c r="D39">
        <v>0.5</v>
      </c>
      <c r="E39">
        <f t="shared" si="0"/>
        <v>3.1517945462411457E-4</v>
      </c>
    </row>
    <row r="40" spans="2:5">
      <c r="B40">
        <v>38</v>
      </c>
      <c r="C40">
        <v>50</v>
      </c>
      <c r="D40">
        <v>0.5</v>
      </c>
      <c r="E40">
        <f t="shared" si="0"/>
        <v>1.0782455026614464E-4</v>
      </c>
    </row>
    <row r="41" spans="2:5">
      <c r="B41">
        <v>39</v>
      </c>
      <c r="C41">
        <v>50</v>
      </c>
      <c r="D41">
        <v>0.5</v>
      </c>
      <c r="E41">
        <f t="shared" si="0"/>
        <v>3.3176784697275137E-5</v>
      </c>
    </row>
    <row r="42" spans="2:5">
      <c r="B42">
        <v>40</v>
      </c>
      <c r="C42">
        <v>50</v>
      </c>
      <c r="D42">
        <v>0.5</v>
      </c>
      <c r="E42">
        <f t="shared" si="0"/>
        <v>9.1236157917506673E-6</v>
      </c>
    </row>
    <row r="43" spans="2:5">
      <c r="B43">
        <v>41</v>
      </c>
      <c r="C43">
        <v>50</v>
      </c>
      <c r="D43">
        <v>0.5</v>
      </c>
      <c r="E43">
        <f t="shared" si="0"/>
        <v>2.225272144329444E-6</v>
      </c>
    </row>
    <row r="44" spans="2:5">
      <c r="B44">
        <v>42</v>
      </c>
      <c r="C44">
        <v>50</v>
      </c>
      <c r="D44">
        <v>0.5</v>
      </c>
      <c r="E44">
        <f t="shared" si="0"/>
        <v>4.7684403092773685E-7</v>
      </c>
    </row>
    <row r="45" spans="2:5">
      <c r="B45">
        <v>43</v>
      </c>
      <c r="C45">
        <v>50</v>
      </c>
      <c r="D45">
        <v>0.5</v>
      </c>
      <c r="E45">
        <f t="shared" si="0"/>
        <v>8.8715168544695043E-8</v>
      </c>
    </row>
    <row r="46" spans="2:5">
      <c r="B46">
        <v>44</v>
      </c>
      <c r="C46">
        <v>50</v>
      </c>
      <c r="D46">
        <v>0.5</v>
      </c>
      <c r="E46">
        <f t="shared" si="0"/>
        <v>1.411377681392873E-8</v>
      </c>
    </row>
    <row r="47" spans="2:5">
      <c r="B47">
        <v>45</v>
      </c>
      <c r="C47">
        <v>50</v>
      </c>
      <c r="D47">
        <v>0.5</v>
      </c>
      <c r="E47">
        <f t="shared" si="0"/>
        <v>1.8818369085238295E-9</v>
      </c>
    </row>
    <row r="48" spans="2:5">
      <c r="B48">
        <v>46</v>
      </c>
      <c r="C48">
        <v>50</v>
      </c>
      <c r="D48">
        <v>0.5</v>
      </c>
      <c r="E48">
        <f t="shared" si="0"/>
        <v>2.0454749005693866E-10</v>
      </c>
    </row>
    <row r="49" spans="2:5">
      <c r="B49">
        <v>47</v>
      </c>
      <c r="C49">
        <v>50</v>
      </c>
      <c r="D49">
        <v>0.5</v>
      </c>
      <c r="E49">
        <f t="shared" si="0"/>
        <v>1.7408297026122522E-11</v>
      </c>
    </row>
    <row r="50" spans="2:5">
      <c r="B50">
        <v>48</v>
      </c>
      <c r="C50">
        <v>50</v>
      </c>
      <c r="D50">
        <v>0.5</v>
      </c>
      <c r="E50">
        <f t="shared" si="0"/>
        <v>1.088018564132656E-12</v>
      </c>
    </row>
    <row r="51" spans="2:5">
      <c r="B51">
        <v>49</v>
      </c>
      <c r="C51">
        <v>50</v>
      </c>
      <c r="D51">
        <v>0.5</v>
      </c>
      <c r="E51">
        <f t="shared" si="0"/>
        <v>4.4408920985006533E-14</v>
      </c>
    </row>
    <row r="52" spans="2:5">
      <c r="B52">
        <v>50</v>
      </c>
      <c r="C52">
        <v>50</v>
      </c>
      <c r="D52">
        <v>0.5</v>
      </c>
      <c r="E52">
        <f t="shared" si="0"/>
        <v>8.8817841970012444E-16</v>
      </c>
    </row>
  </sheetData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4DEC6-A8A8-4759-A33A-690C77406FF6}">
  <dimension ref="B2:C42"/>
  <sheetViews>
    <sheetView workbookViewId="0">
      <selection activeCell="I16" sqref="I16"/>
    </sheetView>
  </sheetViews>
  <sheetFormatPr defaultRowHeight="18"/>
  <sheetData>
    <row r="2" spans="2:3">
      <c r="B2">
        <v>-6</v>
      </c>
      <c r="C2">
        <f t="shared" ref="C2:C42" si="0">_xlfn.NORM.S.DIST(B2,FALSE)</f>
        <v>6.0758828498232861E-9</v>
      </c>
    </row>
    <row r="3" spans="2:3">
      <c r="B3">
        <v>-5</v>
      </c>
      <c r="C3">
        <f t="shared" si="0"/>
        <v>1.4867195147342977E-6</v>
      </c>
    </row>
    <row r="4" spans="2:3">
      <c r="B4">
        <v>-4.75</v>
      </c>
      <c r="C4">
        <f t="shared" si="0"/>
        <v>5.0295072885924454E-6</v>
      </c>
    </row>
    <row r="5" spans="2:3">
      <c r="B5">
        <v>-4.5</v>
      </c>
      <c r="C5">
        <f t="shared" si="0"/>
        <v>1.5983741106905475E-5</v>
      </c>
    </row>
    <row r="6" spans="2:3">
      <c r="B6">
        <v>-4.25</v>
      </c>
      <c r="C6">
        <f t="shared" si="0"/>
        <v>4.7718636541204952E-5</v>
      </c>
    </row>
    <row r="7" spans="2:3">
      <c r="B7">
        <v>-4</v>
      </c>
      <c r="C7">
        <f t="shared" si="0"/>
        <v>1.3383022576488537E-4</v>
      </c>
    </row>
    <row r="8" spans="2:3">
      <c r="B8">
        <v>-3.5</v>
      </c>
      <c r="C8">
        <f t="shared" si="0"/>
        <v>8.7268269504576015E-4</v>
      </c>
    </row>
    <row r="9" spans="2:3">
      <c r="B9">
        <v>-3</v>
      </c>
      <c r="C9">
        <f t="shared" si="0"/>
        <v>4.4318484119380075E-3</v>
      </c>
    </row>
    <row r="10" spans="2:3">
      <c r="B10">
        <v>-2.75</v>
      </c>
      <c r="C10">
        <f t="shared" si="0"/>
        <v>9.0935625015910529E-3</v>
      </c>
    </row>
    <row r="11" spans="2:3">
      <c r="B11">
        <v>-2.5</v>
      </c>
      <c r="C11">
        <f t="shared" si="0"/>
        <v>1.752830049356854E-2</v>
      </c>
    </row>
    <row r="12" spans="2:3">
      <c r="B12">
        <v>-2.25</v>
      </c>
      <c r="C12">
        <f t="shared" si="0"/>
        <v>3.1739651835667418E-2</v>
      </c>
    </row>
    <row r="13" spans="2:3">
      <c r="B13">
        <v>-2</v>
      </c>
      <c r="C13">
        <f t="shared" si="0"/>
        <v>5.3990966513188063E-2</v>
      </c>
    </row>
    <row r="14" spans="2:3">
      <c r="B14">
        <v>-1.75</v>
      </c>
      <c r="C14">
        <f t="shared" si="0"/>
        <v>8.6277318826511532E-2</v>
      </c>
    </row>
    <row r="15" spans="2:3">
      <c r="B15">
        <v>-1.5</v>
      </c>
      <c r="C15">
        <f t="shared" si="0"/>
        <v>0.12951759566589174</v>
      </c>
    </row>
    <row r="16" spans="2:3">
      <c r="B16">
        <v>-1.25</v>
      </c>
      <c r="C16">
        <f t="shared" si="0"/>
        <v>0.18264908538902191</v>
      </c>
    </row>
    <row r="17" spans="2:3">
      <c r="B17">
        <v>-1</v>
      </c>
      <c r="C17">
        <f t="shared" si="0"/>
        <v>0.24197072451914337</v>
      </c>
    </row>
    <row r="18" spans="2:3">
      <c r="B18">
        <v>-0.75</v>
      </c>
      <c r="C18">
        <f t="shared" si="0"/>
        <v>0.30113743215480443</v>
      </c>
    </row>
    <row r="19" spans="2:3">
      <c r="B19">
        <v>-0.5</v>
      </c>
      <c r="C19">
        <f t="shared" si="0"/>
        <v>0.35206532676429952</v>
      </c>
    </row>
    <row r="20" spans="2:3">
      <c r="B20">
        <v>-0.25</v>
      </c>
      <c r="C20">
        <f t="shared" si="0"/>
        <v>0.38666811680284924</v>
      </c>
    </row>
    <row r="21" spans="2:3">
      <c r="B21">
        <v>0</v>
      </c>
      <c r="C21">
        <f t="shared" si="0"/>
        <v>0.3989422804014327</v>
      </c>
    </row>
    <row r="22" spans="2:3">
      <c r="B22">
        <v>0.25</v>
      </c>
      <c r="C22">
        <f t="shared" si="0"/>
        <v>0.38666811680284924</v>
      </c>
    </row>
    <row r="23" spans="2:3">
      <c r="B23">
        <v>0.5</v>
      </c>
      <c r="C23">
        <f t="shared" si="0"/>
        <v>0.35206532676429952</v>
      </c>
    </row>
    <row r="24" spans="2:3">
      <c r="B24">
        <v>0.75</v>
      </c>
      <c r="C24">
        <f t="shared" si="0"/>
        <v>0.30113743215480443</v>
      </c>
    </row>
    <row r="25" spans="2:3">
      <c r="B25">
        <v>1</v>
      </c>
      <c r="C25">
        <f t="shared" si="0"/>
        <v>0.24197072451914337</v>
      </c>
    </row>
    <row r="26" spans="2:3">
      <c r="B26">
        <v>1.25</v>
      </c>
      <c r="C26">
        <f t="shared" si="0"/>
        <v>0.18264908538902191</v>
      </c>
    </row>
    <row r="27" spans="2:3">
      <c r="B27">
        <v>1.5</v>
      </c>
      <c r="C27">
        <f t="shared" si="0"/>
        <v>0.12951759566589174</v>
      </c>
    </row>
    <row r="28" spans="2:3">
      <c r="B28">
        <v>1.75</v>
      </c>
      <c r="C28">
        <f t="shared" si="0"/>
        <v>8.6277318826511532E-2</v>
      </c>
    </row>
    <row r="29" spans="2:3">
      <c r="B29">
        <v>2</v>
      </c>
      <c r="C29">
        <f t="shared" si="0"/>
        <v>5.3990966513188063E-2</v>
      </c>
    </row>
    <row r="30" spans="2:3">
      <c r="B30">
        <v>2.25</v>
      </c>
      <c r="C30">
        <f t="shared" si="0"/>
        <v>3.1739651835667418E-2</v>
      </c>
    </row>
    <row r="31" spans="2:3">
      <c r="B31">
        <v>2.5</v>
      </c>
      <c r="C31">
        <f>_xlfn.NORM.S.DIST(B31,FALSE)</f>
        <v>1.752830049356854E-2</v>
      </c>
    </row>
    <row r="32" spans="2:3">
      <c r="B32">
        <v>2.75</v>
      </c>
      <c r="C32">
        <f t="shared" si="0"/>
        <v>9.0935625015910529E-3</v>
      </c>
    </row>
    <row r="33" spans="2:3">
      <c r="B33">
        <v>3</v>
      </c>
      <c r="C33">
        <f t="shared" si="0"/>
        <v>4.4318484119380075E-3</v>
      </c>
    </row>
    <row r="34" spans="2:3">
      <c r="B34">
        <v>3.25</v>
      </c>
      <c r="C34">
        <f t="shared" si="0"/>
        <v>2.0290480572997681E-3</v>
      </c>
    </row>
    <row r="35" spans="2:3">
      <c r="B35">
        <v>3.5</v>
      </c>
      <c r="C35">
        <f t="shared" si="0"/>
        <v>8.7268269504576015E-4</v>
      </c>
    </row>
    <row r="36" spans="2:3">
      <c r="B36">
        <v>3.75</v>
      </c>
      <c r="C36">
        <f t="shared" si="0"/>
        <v>3.5259568236744541E-4</v>
      </c>
    </row>
    <row r="37" spans="2:3">
      <c r="B37">
        <v>4</v>
      </c>
      <c r="C37">
        <f t="shared" si="0"/>
        <v>1.3383022576488537E-4</v>
      </c>
    </row>
    <row r="38" spans="2:3">
      <c r="B38">
        <v>4.25</v>
      </c>
      <c r="C38">
        <f t="shared" si="0"/>
        <v>4.7718636541204952E-5</v>
      </c>
    </row>
    <row r="39" spans="2:3">
      <c r="B39">
        <v>4.5</v>
      </c>
      <c r="C39">
        <f t="shared" si="0"/>
        <v>1.5983741106905475E-5</v>
      </c>
    </row>
    <row r="40" spans="2:3">
      <c r="B40">
        <v>4.75</v>
      </c>
      <c r="C40">
        <f t="shared" si="0"/>
        <v>5.0295072885924454E-6</v>
      </c>
    </row>
    <row r="41" spans="2:3">
      <c r="B41">
        <v>5</v>
      </c>
      <c r="C41">
        <f t="shared" si="0"/>
        <v>1.4867195147342977E-6</v>
      </c>
    </row>
    <row r="42" spans="2:3">
      <c r="B42">
        <v>6</v>
      </c>
      <c r="C42">
        <f t="shared" si="0"/>
        <v>6.0758828498232861E-9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コイン2回</vt:lpstr>
      <vt:lpstr>コイン3回</vt:lpstr>
      <vt:lpstr>コイン10回　</vt:lpstr>
      <vt:lpstr>コイン20回</vt:lpstr>
      <vt:lpstr>コイン50回</vt:lpstr>
      <vt:lpstr>正規分布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大﨑 良規</dc:creator>
  <cp:lastModifiedBy>良規 大崎</cp:lastModifiedBy>
  <dcterms:created xsi:type="dcterms:W3CDTF">2015-06-05T18:19:34Z</dcterms:created>
  <dcterms:modified xsi:type="dcterms:W3CDTF">2026-08-13T05:53:30Z</dcterms:modified>
</cp:coreProperties>
</file>